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00" windowWidth="24615" windowHeight="11445"/>
  </bookViews>
  <sheets>
    <sheet name="Планы по предоставлению аренды" sheetId="1" r:id="rId1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</calcChain>
</file>

<file path=xl/sharedStrings.xml><?xml version="1.0" encoding="utf-8"?>
<sst xmlns="http://schemas.openxmlformats.org/spreadsheetml/2006/main" count="604" uniqueCount="273">
  <si>
    <t>Приложение № 2 к протоколу 24.06.2022 № 20/2022</t>
  </si>
  <si>
    <t>План по предоставлению в аренду в 2022 году</t>
  </si>
  <si>
    <t>№ п.</t>
  </si>
  <si>
    <t>Уровень собственности</t>
  </si>
  <si>
    <t>ОКТМО</t>
  </si>
  <si>
    <t>Вид объекта имущества</t>
  </si>
  <si>
    <t>Адрес объекта имущества</t>
  </si>
  <si>
    <t>Субъект РФ</t>
  </si>
  <si>
    <t>Муниципальный район/Городской округ</t>
  </si>
  <si>
    <t>Муниципальное образование</t>
  </si>
  <si>
    <t>Населенный пункт</t>
  </si>
  <si>
    <t>Наименование элемента планировочной структуры</t>
  </si>
  <si>
    <t>Наименование элемента улично-дорожной сети</t>
  </si>
  <si>
    <t>Номер дома</t>
  </si>
  <si>
    <t>Иные адресные ориентиры</t>
  </si>
  <si>
    <t>Кадастровый номер</t>
  </si>
  <si>
    <t>Тип и единицы измерения</t>
  </si>
  <si>
    <t>Значение типа измерения</t>
  </si>
  <si>
    <t>Наличие объекта в плане по предоставлению</t>
  </si>
  <si>
    <t>Планируемый срок предоставления имущества (квартал)</t>
  </si>
  <si>
    <t>Планируемый тип правообладателя</t>
  </si>
  <si>
    <t>региональный</t>
  </si>
  <si>
    <t>земельный участок</t>
  </si>
  <si>
    <t>Курская область, город Курск, г. Курск, проезд Магистральный, дом 36</t>
  </si>
  <si>
    <t>Курская область</t>
  </si>
  <si>
    <t>город Курск</t>
  </si>
  <si>
    <t>г. Курск</t>
  </si>
  <si>
    <t>проезд Магистральный, дом 36</t>
  </si>
  <si>
    <t>46:29:103207:3</t>
  </si>
  <si>
    <t>площадь (кв.м.)</t>
  </si>
  <si>
    <t>12 024,00</t>
  </si>
  <si>
    <t xml:space="preserve">да </t>
  </si>
  <si>
    <r>
      <rPr>
        <sz val="13"/>
        <color rgb="FFFB290D"/>
        <rFont val="Times New Roman"/>
      </rPr>
      <t>I</t>
    </r>
  </si>
  <si>
    <t>Субъект МСП</t>
  </si>
  <si>
    <t>муниципальный</t>
  </si>
  <si>
    <t>Суджанский муниципальный район (38640000)</t>
  </si>
  <si>
    <t>Курская область, Суджанский муниципальный район, Замостянский сельсовет, Село Замостье, Улица Совхозная</t>
  </si>
  <si>
    <t>Суджанский муниципальный район</t>
  </si>
  <si>
    <t>Замостянский сельсовет</t>
  </si>
  <si>
    <t>Село Замостье</t>
  </si>
  <si>
    <t>Улица Совхозная</t>
  </si>
  <si>
    <t>46:23:070102:534</t>
  </si>
  <si>
    <t>1 750,00</t>
  </si>
  <si>
    <t>да</t>
  </si>
  <si>
    <t>III</t>
  </si>
  <si>
    <t>здание</t>
  </si>
  <si>
    <t>Курская область, Суджанский муниципальный район, Заолешенский сельсовет, х. Княжий, д. 22, литера А</t>
  </si>
  <si>
    <t>Заолешенский сельсовет</t>
  </si>
  <si>
    <t>х. Княжий</t>
  </si>
  <si>
    <t>д. 22</t>
  </si>
  <si>
    <t>литера А</t>
  </si>
  <si>
    <t>130,20</t>
  </si>
  <si>
    <t>46:23:080201:89</t>
  </si>
  <si>
    <t>1 820,00</t>
  </si>
  <si>
    <t>Горяйновский сельсовет (38630419)</t>
  </si>
  <si>
    <t>Курская область, Поныровский муниципальный район, Горяйновский сельсовет, Село Бобровка</t>
  </si>
  <si>
    <t>Поныровский муниципальный район</t>
  </si>
  <si>
    <t>Горяйновский сельсовет</t>
  </si>
  <si>
    <t>Село Бобровка</t>
  </si>
  <si>
    <t>46:18:130102:105</t>
  </si>
  <si>
    <t>78 000,00</t>
  </si>
  <si>
    <t>IV</t>
  </si>
  <si>
    <t>2-й Поныровский сельсовет (38630440)</t>
  </si>
  <si>
    <t>Курская область, Поныровский муниципальный район, 2-й Поныровский сельсовет, Деревня Большая Дорога</t>
  </si>
  <si>
    <t>2-й Поныровский сельсовет</t>
  </si>
  <si>
    <t>Деревня Большая Дорога</t>
  </si>
  <si>
    <t>330,00</t>
  </si>
  <si>
    <t>Золотухинский муниципальный район (38612000)</t>
  </si>
  <si>
    <t>Курская область, Золотухинский муниципальный район, Свободинский сельсовет, м. Свобода, ул. Электрическая</t>
  </si>
  <si>
    <t>Золотухинский муниципальный район</t>
  </si>
  <si>
    <t>Свободинский сельсовет</t>
  </si>
  <si>
    <t>Местечко Свобода</t>
  </si>
  <si>
    <t>ул. Электрическая</t>
  </si>
  <si>
    <t>46:07:140701:2731</t>
  </si>
  <si>
    <t>II</t>
  </si>
  <si>
    <t>Курская область, Золотухинский муниципальный район, п. Солнечный, ул. Мира</t>
  </si>
  <si>
    <t>Солнечный сельсовет</t>
  </si>
  <si>
    <t>п. Солнечный</t>
  </si>
  <si>
    <t>ул. Мира</t>
  </si>
  <si>
    <t>46:07:170101:3549</t>
  </si>
  <si>
    <t>Самозанятый гражданин</t>
  </si>
  <si>
    <t>поселок Касторное (38614151)</t>
  </si>
  <si>
    <t>Курская область, Касторенский муниципальный район, поселок Касторное, Рабочий поселок Касторное, Улица Фрунзе, 3</t>
  </si>
  <si>
    <t>Касторенский муниципальный район</t>
  </si>
  <si>
    <t>поселок Касторное</t>
  </si>
  <si>
    <t>Рабочий поселок Касторное</t>
  </si>
  <si>
    <t>Улица Фрунзе</t>
  </si>
  <si>
    <t>3</t>
  </si>
  <si>
    <t>46:08:220101:2375</t>
  </si>
  <si>
    <t>150,10</t>
  </si>
  <si>
    <t>нет</t>
  </si>
  <si>
    <t>Курская область, Касторенский муниципальный район, поселок Касторное, Рабочий поселок Касторное, Улица Калинина, 1</t>
  </si>
  <si>
    <t>Улица Калинина</t>
  </si>
  <si>
    <t>1</t>
  </si>
  <si>
    <t>46:08:220101:1037</t>
  </si>
  <si>
    <t>258,40</t>
  </si>
  <si>
    <t>Кореневский муниципальный район (38618000)</t>
  </si>
  <si>
    <t>помещение</t>
  </si>
  <si>
    <t>Курская область, Кореневский муниципальный район, поселок Коренево, Поселок городского типа Коренево, Улица им Ленина, 27, комната 14</t>
  </si>
  <si>
    <t>Кореневский муниципальный район</t>
  </si>
  <si>
    <t>поселок Коренево</t>
  </si>
  <si>
    <t>Поселок городского типа Коренево</t>
  </si>
  <si>
    <t>Улица им Ленина</t>
  </si>
  <si>
    <t>27</t>
  </si>
  <si>
    <t>комната 14</t>
  </si>
  <si>
    <t>46:10:170106:674</t>
  </si>
  <si>
    <t>10,10</t>
  </si>
  <si>
    <t>Хомутовский муниципальный район (38646000)</t>
  </si>
  <si>
    <t>Курская область, Хомутовский муниципальный район, Гламаздинский сельсовет</t>
  </si>
  <si>
    <t>Хомутовский муниципальный район</t>
  </si>
  <si>
    <t>Гламаздинский сельсовет</t>
  </si>
  <si>
    <t>46:26:210401:32</t>
  </si>
  <si>
    <t>80 000,00</t>
  </si>
  <si>
    <t>поселок им К. Либкнехта (38621153)</t>
  </si>
  <si>
    <t>Курская область, Курчатовский муниципальный район, поселок им К. Либкнехта, ул. Ленина, д. 15</t>
  </si>
  <si>
    <t>Курчатовский муниципальный район</t>
  </si>
  <si>
    <t>поселок им К. Либкнехта</t>
  </si>
  <si>
    <t>ул. Ленина</t>
  </si>
  <si>
    <t>д. 15</t>
  </si>
  <si>
    <t>46:12:060107:628</t>
  </si>
  <si>
    <t>1 188,00</t>
  </si>
  <si>
    <t>Беловский муниципальный район (38602000)</t>
  </si>
  <si>
    <t>Курская область, Беловский муниципальный район, д. Гирьи, ул. Садовая</t>
  </si>
  <si>
    <t>Беловский муниципальный район</t>
  </si>
  <si>
    <t>д. Гирьи</t>
  </si>
  <si>
    <t>ул. Садовая</t>
  </si>
  <si>
    <t>46:01:050103:483</t>
  </si>
  <si>
    <t>150,00</t>
  </si>
  <si>
    <t>Курская область, Беловский муниципальный район, Малосолдатский сельсовет, с. Малое Солдатское</t>
  </si>
  <si>
    <t>Малосолдатский сельсовет</t>
  </si>
  <si>
    <t>с. Малое Солдатское</t>
  </si>
  <si>
    <t>46:01:120101:596</t>
  </si>
  <si>
    <t>8,00</t>
  </si>
  <si>
    <t>Костельцевский сельсовет (38621425)</t>
  </si>
  <si>
    <t>Курская область, Курчатовский муниципальный район, Костельцевский сельсовет, д. Николаевка</t>
  </si>
  <si>
    <t>Костельцевский сельсовет</t>
  </si>
  <si>
    <t>д. Николаевка</t>
  </si>
  <si>
    <t>46:12:100802:21</t>
  </si>
  <si>
    <t>6 505,00</t>
  </si>
  <si>
    <t>46:12:100802:22</t>
  </si>
  <si>
    <t>9 082,00</t>
  </si>
  <si>
    <t>Возовский сельсовет (38630418)</t>
  </si>
  <si>
    <t>Курская область, Поныровский муниципальный район, Возовский сельсовет, Поселок Возы, Улица Комсомольская</t>
  </si>
  <si>
    <t>Возовский сельсовет</t>
  </si>
  <si>
    <t>Поселок Возы</t>
  </si>
  <si>
    <t>Улица Комсомольская</t>
  </si>
  <si>
    <t>46:18:110101:757</t>
  </si>
  <si>
    <t>48,00</t>
  </si>
  <si>
    <t>Верхне-Смородинский сельсовет (38630416)</t>
  </si>
  <si>
    <t>Курская область, Поныровский муниципальный район, Верхне-Смородинский сельсовет, Деревня Гнилое, 8</t>
  </si>
  <si>
    <t>Верхне-Смородинский сельсовет</t>
  </si>
  <si>
    <t>Деревня Гнилое</t>
  </si>
  <si>
    <t>8</t>
  </si>
  <si>
    <t>46:18:100401:86</t>
  </si>
  <si>
    <t>166,70</t>
  </si>
  <si>
    <t>Курская область, Поныровский муниципальный район, Верхне-Смородинский сельсовет, Деревня Гнилое, 11</t>
  </si>
  <si>
    <t>11</t>
  </si>
  <si>
    <t>46:18:100401:85</t>
  </si>
  <si>
    <t>110,20</t>
  </si>
  <si>
    <t>Первомайский сельсовет (38630432)</t>
  </si>
  <si>
    <t>Курская область, Поныровский муниципальный район, Первомайский сельсовет, д. 2-й Липовец, НЕ д. 2-й Липовец, А д. Прилепы</t>
  </si>
  <si>
    <t>д. 2-й Липовец</t>
  </si>
  <si>
    <t>НЕ д. 2-й Липовец, А д. Прилепы</t>
  </si>
  <si>
    <t>46:18:030101:0126</t>
  </si>
  <si>
    <t>19,00</t>
  </si>
  <si>
    <t>Краснодолинский сельсовет (38636424)</t>
  </si>
  <si>
    <t>Курская область, Советский муниципальный район, Краснодолинский сельсовет, с. Октябрьское</t>
  </si>
  <si>
    <t>Советский муниципальный район</t>
  </si>
  <si>
    <t>Краснодолинский сельсовет</t>
  </si>
  <si>
    <t>с. Октябрьское</t>
  </si>
  <si>
    <t>46:21:150501:187</t>
  </si>
  <si>
    <t>48,80</t>
  </si>
  <si>
    <t>Мансуровский сельсовет (38636436)</t>
  </si>
  <si>
    <t>Курская область, Советский муниципальный район, Мансуровский сельсовет, Село Мансурово</t>
  </si>
  <si>
    <t>Мансуровский сельсовет</t>
  </si>
  <si>
    <t>Село Мансурово</t>
  </si>
  <si>
    <t>46:21:110202:55</t>
  </si>
  <si>
    <t>53 000,00</t>
  </si>
  <si>
    <t>поселок Коренево (38618151)</t>
  </si>
  <si>
    <t>Курская область, Кореневский муниципальный район, поселок Коренево, пгт. Коренево, ул. им Ленина, зд. 54, помещение № 1/17</t>
  </si>
  <si>
    <t>пгт. Коренево</t>
  </si>
  <si>
    <t>ул. им Ленина</t>
  </si>
  <si>
    <t>зд. 54</t>
  </si>
  <si>
    <t>помещение № 1/17</t>
  </si>
  <si>
    <t>36,30</t>
  </si>
  <si>
    <t>город Рыльск (38634101)</t>
  </si>
  <si>
    <t>Курская область, Рыльский муниципальный район, город Рыльск, Город Рыльск, Улица К.Либкнехта, 5, комнаты №№ 6, 8</t>
  </si>
  <si>
    <t>Рыльский муниципальный район</t>
  </si>
  <si>
    <t>город Рыльск</t>
  </si>
  <si>
    <t>Город Рыльск</t>
  </si>
  <si>
    <t>Улица К.Либкнехта</t>
  </si>
  <si>
    <t>5</t>
  </si>
  <si>
    <t>комнаты №№ 6, 8</t>
  </si>
  <si>
    <t>42:20:28:00:00:005:0:000</t>
  </si>
  <si>
    <t>23,90</t>
  </si>
  <si>
    <t>город Железногорск (38705000)</t>
  </si>
  <si>
    <t>Курская область, город Железногорск, г. Железногорск, пер. Автолюбителей, д. 3</t>
  </si>
  <si>
    <t>город Железногорск</t>
  </si>
  <si>
    <t>г. Железногорск</t>
  </si>
  <si>
    <t>пер. Автолюбителей</t>
  </si>
  <si>
    <t>д. 3</t>
  </si>
  <si>
    <t>46:30:000034:3315</t>
  </si>
  <si>
    <t>Курская область, город Железногорск, Город Железногорск, Улица 21 Партсъезда, 18, пом. 1, № 8</t>
  </si>
  <si>
    <t>Город Железногорск</t>
  </si>
  <si>
    <t>Улица 21 Партсъезда</t>
  </si>
  <si>
    <t>18</t>
  </si>
  <si>
    <t>пом. 1, № 8</t>
  </si>
  <si>
    <t>46:30:000040:4394</t>
  </si>
  <si>
    <t>14,90</t>
  </si>
  <si>
    <t>Удеревский сельсовет (38648444)</t>
  </si>
  <si>
    <t>Курская область, Черемисиновский муниципальный район, Удеревский сельсовет</t>
  </si>
  <si>
    <t>Черемисиновский муниципальный район</t>
  </si>
  <si>
    <t>46:27:151402:24</t>
  </si>
  <si>
    <t>83 700,00</t>
  </si>
  <si>
    <t>I</t>
  </si>
  <si>
    <t>город Курск (38701000)</t>
  </si>
  <si>
    <t>Курская область, город Курск, Город Курск, Улица Луговая Верхняя, 13В</t>
  </si>
  <si>
    <t>Город Курск</t>
  </si>
  <si>
    <t>Улица Луговая Верхняя</t>
  </si>
  <si>
    <t>13В</t>
  </si>
  <si>
    <t>46:29:102289:163</t>
  </si>
  <si>
    <t>9,40</t>
  </si>
  <si>
    <t>Никольский сельсовет (38606432)</t>
  </si>
  <si>
    <t>Курская область, Горшеченский муниципальный район, Никольский сельсовет, с. Никольское, СПК "Никольское"</t>
  </si>
  <si>
    <t>Горшеченский муниципальный район</t>
  </si>
  <si>
    <t>Никольский сельсовет</t>
  </si>
  <si>
    <t>с. Никольское</t>
  </si>
  <si>
    <t>СПК "Никольское"</t>
  </si>
  <si>
    <t>46:04:070501:161</t>
  </si>
  <si>
    <t>348 800,00</t>
  </si>
  <si>
    <t>Поныровский муниципальный район (38630000)</t>
  </si>
  <si>
    <t>Курская область, Поныровский муниципальный район, Верхне-Смородинский сельсовет, Деревня Гнилое, 51а</t>
  </si>
  <si>
    <t>51а</t>
  </si>
  <si>
    <t>46:18:100401:109</t>
  </si>
  <si>
    <t>561,00</t>
  </si>
  <si>
    <t>Курская область, Поныровский муниципальный район, Верхне-Смородинский сельсовет, Село Верхнесмородино</t>
  </si>
  <si>
    <t>Село Верхнесмородино</t>
  </si>
  <si>
    <t>350,00</t>
  </si>
  <si>
    <t>Курская область, Поныровский муниципальный район, Ольховатский сельсовет, Село Ольховатка</t>
  </si>
  <si>
    <t>Ольховатский сельсовет</t>
  </si>
  <si>
    <t>Село Ольховатка</t>
  </si>
  <si>
    <t>46:18:070602:22</t>
  </si>
  <si>
    <t>1 200,00</t>
  </si>
  <si>
    <t>450,00</t>
  </si>
  <si>
    <t>46:18:070602:23</t>
  </si>
  <si>
    <t>50 000,00</t>
  </si>
  <si>
    <t>Курская область, Поныровский муниципальный район, 2-й Поныровский сельсовет, с. 2-е Поныри, д. Кабыловка</t>
  </si>
  <si>
    <t>с. 2-е Поныри</t>
  </si>
  <si>
    <t>д. Кабыловка</t>
  </si>
  <si>
    <t>312,00</t>
  </si>
  <si>
    <t>Черемисиновский муниципальный район (38648000)</t>
  </si>
  <si>
    <t>Курская область, Черемисиновский муниципальный район, Удеревский сельсовет, д. Дуровка</t>
  </si>
  <si>
    <t>д. Дуровка</t>
  </si>
  <si>
    <t>46:27:151101:10</t>
  </si>
  <si>
    <t>3 466,00</t>
  </si>
  <si>
    <t>46:27:151101:9</t>
  </si>
  <si>
    <t>8 320,00</t>
  </si>
  <si>
    <t>Курчатовский муниципальный район (38621000)</t>
  </si>
  <si>
    <t>Курская область, Курчатовский муниципальный район, Чаплинский сельсовет, с. Чапли</t>
  </si>
  <si>
    <t>с. Чапли</t>
  </si>
  <si>
    <t>46:12:120201:759</t>
  </si>
  <si>
    <t>2 510,00</t>
  </si>
  <si>
    <t>Фатежский муниципальный район (38644000)</t>
  </si>
  <si>
    <t>Курская область, Фатежский муниципальный район, Солдатский сельсовет, с. Верхние Халчи</t>
  </si>
  <si>
    <t>Фатежский муниципальный район</t>
  </si>
  <si>
    <t>с. Верхние Халчи</t>
  </si>
  <si>
    <t>46:25:160601:245</t>
  </si>
  <si>
    <t>126 260,00</t>
  </si>
  <si>
    <t>Фатежский муниципальный район(38644000)</t>
  </si>
  <si>
    <t>Курская область, Фатежский район, Банинский сельсовет, с. 2-е Банино</t>
  </si>
  <si>
    <t xml:space="preserve">Банинский сельсовет </t>
  </si>
  <si>
    <t>с. 2-е Банино</t>
  </si>
  <si>
    <t>46:25:020401:157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</si>
</sst>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3"/>
      <color rgb="FF000000"/>
      <name val="Times New Roman"/>
    </font>
    <font>
      <i/>
      <sz val="13"/>
      <color rgb="FFFF0000"/>
      <name val="Times New Roman"/>
    </font>
    <font>
      <b/>
      <sz val="13"/>
      <color rgb="FF000000"/>
      <name val="Times New Roman"/>
    </font>
    <font>
      <b/>
      <sz val="13"/>
      <color rgb="FFFF0000"/>
      <name val="Times New Roman"/>
    </font>
    <font>
      <b/>
      <sz val="13"/>
      <name val="Times New Roman"/>
    </font>
    <font>
      <sz val="13"/>
      <color rgb="FFFB290D"/>
      <name val="Times New Roman"/>
    </font>
    <font>
      <sz val="13"/>
      <color rgb="FFFF0000"/>
      <name val="Times New Roman"/>
    </font>
    <font>
      <sz val="13"/>
      <name val="Times New Roman"/>
    </font>
    <font>
      <sz val="13"/>
      <color rgb="FFFF0000"/>
      <name val="Times New Roman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 vertical="top" indent="1"/>
    </xf>
    <xf numFmtId="0" fontId="2" fillId="0" borderId="0" xfId="0" applyNumberFormat="1" applyFont="1" applyAlignment="1">
      <alignment horizontal="left" vertical="top" indent="1"/>
    </xf>
    <xf numFmtId="0" fontId="3" fillId="0" borderId="0" xfId="0" applyNumberFormat="1" applyFont="1"/>
    <xf numFmtId="0" fontId="3" fillId="0" borderId="0" xfId="0" applyNumberFormat="1" applyFont="1" applyAlignment="1">
      <alignment horizontal="left" vertical="top" indent="1"/>
    </xf>
    <xf numFmtId="0" fontId="4" fillId="0" borderId="0" xfId="0" applyNumberFormat="1" applyFont="1" applyAlignment="1">
      <alignment horizontal="left" vertical="top" indent="1"/>
    </xf>
    <xf numFmtId="0" fontId="4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left" vertical="top" inden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/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4" fontId="7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R7" sqref="R7"/>
    </sheetView>
  </sheetViews>
  <sheetFormatPr defaultColWidth="11.140625" defaultRowHeight="16.5"/>
  <cols>
    <col min="1" max="1" width="7.140625" style="1" customWidth="1"/>
    <col min="2" max="2" width="11.42578125" style="1" customWidth="1"/>
    <col min="3" max="3" width="14.5703125" style="1" customWidth="1"/>
    <col min="4" max="4" width="11.42578125" style="1" customWidth="1"/>
    <col min="5" max="5" width="29" style="1" customWidth="1"/>
    <col min="6" max="6" width="9.5703125" style="1" customWidth="1"/>
    <col min="7" max="7" width="14.7109375" style="1" customWidth="1"/>
    <col min="8" max="9" width="11.42578125" style="1" customWidth="1"/>
    <col min="10" max="10" width="8.7109375" style="1" customWidth="1"/>
    <col min="11" max="11" width="11.42578125" style="1" customWidth="1"/>
    <col min="12" max="12" width="5.85546875" style="1" customWidth="1"/>
    <col min="13" max="13" width="16.28515625" style="1" customWidth="1"/>
    <col min="14" max="14" width="11.42578125" style="1" customWidth="1"/>
    <col min="15" max="15" width="10.7109375" style="1" customWidth="1"/>
    <col min="16" max="16" width="10" style="1" customWidth="1"/>
    <col min="17" max="17" width="7.85546875" style="1" hidden="1" customWidth="1"/>
    <col min="18" max="19" width="8" style="1" customWidth="1"/>
    <col min="20" max="20" width="11.140625" style="1" customWidth="1"/>
    <col min="21" max="16384" width="11.140625" style="1"/>
  </cols>
  <sheetData>
    <row r="1" spans="1:20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</row>
    <row r="2" spans="1:20" s="4" customFormat="1" ht="26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0</v>
      </c>
      <c r="O2" s="5"/>
      <c r="P2" s="5"/>
      <c r="Q2" s="5"/>
      <c r="R2" s="5"/>
      <c r="S2" s="5"/>
    </row>
    <row r="3" spans="1:20" s="4" customFormat="1">
      <c r="B3" s="5"/>
      <c r="C3" s="5"/>
      <c r="D3" s="5"/>
      <c r="F3" s="5"/>
      <c r="G3" s="8" t="s">
        <v>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9" t="s">
        <v>20</v>
      </c>
    </row>
    <row r="6" spans="1:20">
      <c r="A6" s="9">
        <v>1</v>
      </c>
      <c r="B6" s="9">
        <v>2</v>
      </c>
      <c r="C6" s="9"/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</row>
    <row r="7" spans="1:20" ht="49.5">
      <c r="A7" s="9">
        <v>1</v>
      </c>
      <c r="B7" s="9" t="s">
        <v>21</v>
      </c>
      <c r="C7" s="9">
        <v>38000000</v>
      </c>
      <c r="D7" s="9" t="s">
        <v>22</v>
      </c>
      <c r="E7" s="9" t="s">
        <v>23</v>
      </c>
      <c r="F7" s="9" t="s">
        <v>24</v>
      </c>
      <c r="G7" s="9" t="s">
        <v>25</v>
      </c>
      <c r="H7" s="9"/>
      <c r="I7" s="9" t="s">
        <v>26</v>
      </c>
      <c r="J7" s="9"/>
      <c r="K7" s="9"/>
      <c r="L7" s="9"/>
      <c r="M7" s="9" t="s">
        <v>27</v>
      </c>
      <c r="N7" s="9" t="s">
        <v>28</v>
      </c>
      <c r="O7" s="9" t="s">
        <v>29</v>
      </c>
      <c r="P7" s="9" t="s">
        <v>30</v>
      </c>
      <c r="Q7" s="9" t="s">
        <v>31</v>
      </c>
      <c r="R7" s="10" t="s">
        <v>32</v>
      </c>
      <c r="S7" s="9" t="s">
        <v>33</v>
      </c>
    </row>
    <row r="8" spans="1:20" ht="99">
      <c r="A8" s="9">
        <f t="shared" ref="A8:A47" si="0">1+A7</f>
        <v>2</v>
      </c>
      <c r="B8" s="9" t="s">
        <v>34</v>
      </c>
      <c r="C8" s="9" t="s">
        <v>35</v>
      </c>
      <c r="D8" s="9" t="s">
        <v>22</v>
      </c>
      <c r="E8" s="9" t="s">
        <v>36</v>
      </c>
      <c r="F8" s="9" t="s">
        <v>24</v>
      </c>
      <c r="G8" s="9" t="s">
        <v>37</v>
      </c>
      <c r="H8" s="9" t="s">
        <v>38</v>
      </c>
      <c r="I8" s="9" t="s">
        <v>39</v>
      </c>
      <c r="J8" s="9"/>
      <c r="K8" s="9" t="s">
        <v>40</v>
      </c>
      <c r="L8" s="9"/>
      <c r="M8" s="9"/>
      <c r="N8" s="9" t="s">
        <v>41</v>
      </c>
      <c r="O8" s="9" t="s">
        <v>29</v>
      </c>
      <c r="P8" s="9" t="s">
        <v>42</v>
      </c>
      <c r="Q8" s="9" t="s">
        <v>43</v>
      </c>
      <c r="R8" s="11" t="s">
        <v>44</v>
      </c>
      <c r="S8" s="9" t="s">
        <v>33</v>
      </c>
    </row>
    <row r="9" spans="1:20" ht="82.5">
      <c r="A9" s="9">
        <f t="shared" si="0"/>
        <v>3</v>
      </c>
      <c r="B9" s="9" t="s">
        <v>34</v>
      </c>
      <c r="C9" s="9" t="s">
        <v>35</v>
      </c>
      <c r="D9" s="9" t="s">
        <v>45</v>
      </c>
      <c r="E9" s="9" t="s">
        <v>46</v>
      </c>
      <c r="F9" s="9" t="s">
        <v>24</v>
      </c>
      <c r="G9" s="9" t="s">
        <v>37</v>
      </c>
      <c r="H9" s="9" t="s">
        <v>47</v>
      </c>
      <c r="I9" s="9" t="s">
        <v>48</v>
      </c>
      <c r="J9" s="9"/>
      <c r="K9" s="9"/>
      <c r="L9" s="9" t="s">
        <v>49</v>
      </c>
      <c r="M9" s="9" t="s">
        <v>50</v>
      </c>
      <c r="N9" s="9"/>
      <c r="O9" s="9" t="s">
        <v>29</v>
      </c>
      <c r="P9" s="9" t="s">
        <v>51</v>
      </c>
      <c r="Q9" s="9" t="s">
        <v>43</v>
      </c>
      <c r="R9" s="11" t="s">
        <v>44</v>
      </c>
      <c r="S9" s="9" t="s">
        <v>33</v>
      </c>
    </row>
    <row r="10" spans="1:20" ht="82.5">
      <c r="A10" s="9">
        <f t="shared" si="0"/>
        <v>4</v>
      </c>
      <c r="B10" s="9" t="s">
        <v>34</v>
      </c>
      <c r="C10" s="9" t="s">
        <v>35</v>
      </c>
      <c r="D10" s="9" t="s">
        <v>22</v>
      </c>
      <c r="E10" s="9" t="s">
        <v>46</v>
      </c>
      <c r="F10" s="9" t="s">
        <v>24</v>
      </c>
      <c r="G10" s="9" t="s">
        <v>37</v>
      </c>
      <c r="H10" s="9" t="s">
        <v>47</v>
      </c>
      <c r="I10" s="9" t="s">
        <v>48</v>
      </c>
      <c r="J10" s="9"/>
      <c r="K10" s="9"/>
      <c r="L10" s="9" t="s">
        <v>49</v>
      </c>
      <c r="M10" s="9" t="s">
        <v>50</v>
      </c>
      <c r="N10" s="9" t="s">
        <v>52</v>
      </c>
      <c r="O10" s="9" t="s">
        <v>29</v>
      </c>
      <c r="P10" s="9" t="s">
        <v>53</v>
      </c>
      <c r="Q10" s="9" t="s">
        <v>43</v>
      </c>
      <c r="R10" s="11" t="s">
        <v>44</v>
      </c>
      <c r="S10" s="9" t="s">
        <v>33</v>
      </c>
    </row>
    <row r="11" spans="1:20" ht="82.5">
      <c r="A11" s="9">
        <f t="shared" si="0"/>
        <v>5</v>
      </c>
      <c r="B11" s="9" t="s">
        <v>34</v>
      </c>
      <c r="C11" s="9" t="s">
        <v>54</v>
      </c>
      <c r="D11" s="9" t="s">
        <v>22</v>
      </c>
      <c r="E11" s="9" t="s">
        <v>55</v>
      </c>
      <c r="F11" s="9" t="s">
        <v>24</v>
      </c>
      <c r="G11" s="9" t="s">
        <v>56</v>
      </c>
      <c r="H11" s="9" t="s">
        <v>57</v>
      </c>
      <c r="I11" s="9" t="s">
        <v>58</v>
      </c>
      <c r="J11" s="9"/>
      <c r="K11" s="9"/>
      <c r="L11" s="9"/>
      <c r="M11" s="9"/>
      <c r="N11" s="9" t="s">
        <v>59</v>
      </c>
      <c r="O11" s="9" t="s">
        <v>29</v>
      </c>
      <c r="P11" s="9" t="s">
        <v>60</v>
      </c>
      <c r="Q11" s="9" t="s">
        <v>43</v>
      </c>
      <c r="R11" s="9" t="s">
        <v>61</v>
      </c>
      <c r="S11" s="9" t="s">
        <v>33</v>
      </c>
    </row>
    <row r="12" spans="1:20" ht="82.5">
      <c r="A12" s="9">
        <f t="shared" si="0"/>
        <v>6</v>
      </c>
      <c r="B12" s="9" t="s">
        <v>34</v>
      </c>
      <c r="C12" s="9" t="s">
        <v>62</v>
      </c>
      <c r="D12" s="9" t="s">
        <v>45</v>
      </c>
      <c r="E12" s="9" t="s">
        <v>63</v>
      </c>
      <c r="F12" s="9" t="s">
        <v>24</v>
      </c>
      <c r="G12" s="9" t="s">
        <v>56</v>
      </c>
      <c r="H12" s="9" t="s">
        <v>64</v>
      </c>
      <c r="I12" s="9" t="s">
        <v>65</v>
      </c>
      <c r="J12" s="9"/>
      <c r="K12" s="9"/>
      <c r="L12" s="9"/>
      <c r="M12" s="9"/>
      <c r="N12" s="9"/>
      <c r="O12" s="9" t="s">
        <v>29</v>
      </c>
      <c r="P12" s="9" t="s">
        <v>66</v>
      </c>
      <c r="Q12" s="9" t="s">
        <v>43</v>
      </c>
      <c r="R12" s="9" t="s">
        <v>61</v>
      </c>
      <c r="S12" s="9" t="s">
        <v>33</v>
      </c>
    </row>
    <row r="13" spans="1:20" s="12" customFormat="1" ht="99">
      <c r="A13" s="9">
        <f t="shared" si="0"/>
        <v>7</v>
      </c>
      <c r="B13" s="13" t="s">
        <v>34</v>
      </c>
      <c r="C13" s="13" t="s">
        <v>67</v>
      </c>
      <c r="D13" s="13" t="s">
        <v>22</v>
      </c>
      <c r="E13" s="13" t="s">
        <v>68</v>
      </c>
      <c r="F13" s="13" t="s">
        <v>24</v>
      </c>
      <c r="G13" s="13" t="s">
        <v>69</v>
      </c>
      <c r="H13" s="13" t="s">
        <v>70</v>
      </c>
      <c r="I13" s="13" t="s">
        <v>71</v>
      </c>
      <c r="J13" s="13"/>
      <c r="K13" s="13" t="s">
        <v>72</v>
      </c>
      <c r="L13" s="13"/>
      <c r="M13" s="13"/>
      <c r="N13" s="13" t="s">
        <v>73</v>
      </c>
      <c r="O13" s="13" t="s">
        <v>29</v>
      </c>
      <c r="P13" s="14">
        <v>14</v>
      </c>
      <c r="Q13" s="13" t="s">
        <v>43</v>
      </c>
      <c r="R13" s="13" t="s">
        <v>74</v>
      </c>
      <c r="S13" s="13" t="s">
        <v>33</v>
      </c>
    </row>
    <row r="14" spans="1:20" s="12" customFormat="1" ht="82.5">
      <c r="A14" s="9">
        <f t="shared" si="0"/>
        <v>8</v>
      </c>
      <c r="B14" s="13" t="s">
        <v>34</v>
      </c>
      <c r="C14" s="13" t="s">
        <v>67</v>
      </c>
      <c r="D14" s="13" t="s">
        <v>22</v>
      </c>
      <c r="E14" s="13" t="s">
        <v>75</v>
      </c>
      <c r="F14" s="13" t="s">
        <v>24</v>
      </c>
      <c r="G14" s="13" t="s">
        <v>69</v>
      </c>
      <c r="H14" s="13" t="s">
        <v>76</v>
      </c>
      <c r="I14" s="13" t="s">
        <v>77</v>
      </c>
      <c r="J14" s="13"/>
      <c r="K14" s="13" t="s">
        <v>78</v>
      </c>
      <c r="L14" s="13"/>
      <c r="M14" s="13"/>
      <c r="N14" s="13" t="s">
        <v>79</v>
      </c>
      <c r="O14" s="13" t="s">
        <v>29</v>
      </c>
      <c r="P14" s="14">
        <v>64</v>
      </c>
      <c r="Q14" s="13" t="s">
        <v>43</v>
      </c>
      <c r="R14" s="13" t="s">
        <v>74</v>
      </c>
      <c r="S14" s="13" t="s">
        <v>80</v>
      </c>
    </row>
    <row r="15" spans="1:20" ht="115.5">
      <c r="A15" s="9">
        <f t="shared" si="0"/>
        <v>9</v>
      </c>
      <c r="B15" s="9" t="s">
        <v>34</v>
      </c>
      <c r="C15" s="9" t="s">
        <v>81</v>
      </c>
      <c r="D15" s="9" t="s">
        <v>45</v>
      </c>
      <c r="E15" s="9" t="s">
        <v>82</v>
      </c>
      <c r="F15" s="9" t="s">
        <v>24</v>
      </c>
      <c r="G15" s="9" t="s">
        <v>83</v>
      </c>
      <c r="H15" s="9" t="s">
        <v>84</v>
      </c>
      <c r="I15" s="9" t="s">
        <v>85</v>
      </c>
      <c r="J15" s="9"/>
      <c r="K15" s="9" t="s">
        <v>86</v>
      </c>
      <c r="L15" s="9" t="s">
        <v>87</v>
      </c>
      <c r="M15" s="9"/>
      <c r="N15" s="9" t="s">
        <v>88</v>
      </c>
      <c r="O15" s="9" t="s">
        <v>29</v>
      </c>
      <c r="P15" s="9" t="s">
        <v>89</v>
      </c>
      <c r="Q15" s="9" t="s">
        <v>90</v>
      </c>
      <c r="R15" s="9" t="s">
        <v>61</v>
      </c>
      <c r="S15" s="9" t="s">
        <v>33</v>
      </c>
    </row>
    <row r="16" spans="1:20" ht="115.5">
      <c r="A16" s="9">
        <f t="shared" si="0"/>
        <v>10</v>
      </c>
      <c r="B16" s="9" t="s">
        <v>34</v>
      </c>
      <c r="C16" s="9" t="s">
        <v>81</v>
      </c>
      <c r="D16" s="9" t="s">
        <v>45</v>
      </c>
      <c r="E16" s="9" t="s">
        <v>91</v>
      </c>
      <c r="F16" s="9" t="s">
        <v>24</v>
      </c>
      <c r="G16" s="9" t="s">
        <v>83</v>
      </c>
      <c r="H16" s="9" t="s">
        <v>84</v>
      </c>
      <c r="I16" s="9" t="s">
        <v>85</v>
      </c>
      <c r="J16" s="9"/>
      <c r="K16" s="9" t="s">
        <v>92</v>
      </c>
      <c r="L16" s="9" t="s">
        <v>93</v>
      </c>
      <c r="M16" s="9"/>
      <c r="N16" s="9" t="s">
        <v>94</v>
      </c>
      <c r="O16" s="9" t="s">
        <v>29</v>
      </c>
      <c r="P16" s="9" t="s">
        <v>95</v>
      </c>
      <c r="Q16" s="9" t="s">
        <v>90</v>
      </c>
      <c r="R16" s="9" t="s">
        <v>61</v>
      </c>
      <c r="S16" s="9" t="s">
        <v>33</v>
      </c>
    </row>
    <row r="17" spans="1:19" ht="115.5">
      <c r="A17" s="9">
        <f t="shared" si="0"/>
        <v>11</v>
      </c>
      <c r="B17" s="9" t="s">
        <v>34</v>
      </c>
      <c r="C17" s="9" t="s">
        <v>96</v>
      </c>
      <c r="D17" s="9" t="s">
        <v>97</v>
      </c>
      <c r="E17" s="9" t="s">
        <v>98</v>
      </c>
      <c r="F17" s="9" t="s">
        <v>24</v>
      </c>
      <c r="G17" s="9" t="s">
        <v>99</v>
      </c>
      <c r="H17" s="9" t="s">
        <v>100</v>
      </c>
      <c r="I17" s="9" t="s">
        <v>101</v>
      </c>
      <c r="J17" s="9"/>
      <c r="K17" s="9" t="s">
        <v>102</v>
      </c>
      <c r="L17" s="9" t="s">
        <v>103</v>
      </c>
      <c r="M17" s="9" t="s">
        <v>104</v>
      </c>
      <c r="N17" s="9" t="s">
        <v>105</v>
      </c>
      <c r="O17" s="9" t="s">
        <v>29</v>
      </c>
      <c r="P17" s="9" t="s">
        <v>106</v>
      </c>
      <c r="Q17" s="9" t="s">
        <v>43</v>
      </c>
      <c r="R17" s="9" t="s">
        <v>61</v>
      </c>
      <c r="S17" s="9" t="s">
        <v>80</v>
      </c>
    </row>
    <row r="18" spans="1:19" ht="82.5">
      <c r="A18" s="9">
        <f t="shared" si="0"/>
        <v>12</v>
      </c>
      <c r="B18" s="9" t="s">
        <v>34</v>
      </c>
      <c r="C18" s="9" t="s">
        <v>107</v>
      </c>
      <c r="D18" s="9" t="s">
        <v>22</v>
      </c>
      <c r="E18" s="9" t="s">
        <v>108</v>
      </c>
      <c r="F18" s="9" t="s">
        <v>24</v>
      </c>
      <c r="G18" s="9" t="s">
        <v>109</v>
      </c>
      <c r="H18" s="9" t="s">
        <v>110</v>
      </c>
      <c r="I18" s="9"/>
      <c r="J18" s="9"/>
      <c r="K18" s="9"/>
      <c r="L18" s="9"/>
      <c r="M18" s="9"/>
      <c r="N18" s="9" t="s">
        <v>111</v>
      </c>
      <c r="O18" s="9" t="s">
        <v>29</v>
      </c>
      <c r="P18" s="9" t="s">
        <v>112</v>
      </c>
      <c r="Q18" s="9" t="s">
        <v>43</v>
      </c>
      <c r="R18" s="9" t="s">
        <v>61</v>
      </c>
      <c r="S18" s="9" t="s">
        <v>33</v>
      </c>
    </row>
    <row r="19" spans="1:19" ht="82.5">
      <c r="A19" s="9">
        <f t="shared" si="0"/>
        <v>13</v>
      </c>
      <c r="B19" s="9" t="s">
        <v>34</v>
      </c>
      <c r="C19" s="9" t="s">
        <v>113</v>
      </c>
      <c r="D19" s="9" t="s">
        <v>22</v>
      </c>
      <c r="E19" s="9" t="s">
        <v>114</v>
      </c>
      <c r="F19" s="9" t="s">
        <v>24</v>
      </c>
      <c r="G19" s="9" t="s">
        <v>115</v>
      </c>
      <c r="H19" s="9" t="s">
        <v>116</v>
      </c>
      <c r="I19" s="9"/>
      <c r="J19" s="9"/>
      <c r="K19" s="9" t="s">
        <v>117</v>
      </c>
      <c r="L19" s="9" t="s">
        <v>118</v>
      </c>
      <c r="M19" s="9"/>
      <c r="N19" s="9" t="s">
        <v>119</v>
      </c>
      <c r="O19" s="9" t="s">
        <v>29</v>
      </c>
      <c r="P19" s="9" t="s">
        <v>120</v>
      </c>
      <c r="Q19" s="9" t="s">
        <v>43</v>
      </c>
      <c r="R19" s="13" t="s">
        <v>61</v>
      </c>
      <c r="S19" s="9" t="s">
        <v>33</v>
      </c>
    </row>
    <row r="20" spans="1:19" ht="66">
      <c r="A20" s="9">
        <f t="shared" si="0"/>
        <v>14</v>
      </c>
      <c r="B20" s="9" t="s">
        <v>34</v>
      </c>
      <c r="C20" s="9" t="s">
        <v>121</v>
      </c>
      <c r="D20" s="9" t="s">
        <v>22</v>
      </c>
      <c r="E20" s="9" t="s">
        <v>122</v>
      </c>
      <c r="F20" s="9" t="s">
        <v>24</v>
      </c>
      <c r="G20" s="9" t="s">
        <v>123</v>
      </c>
      <c r="H20" s="9"/>
      <c r="I20" s="9" t="s">
        <v>124</v>
      </c>
      <c r="J20" s="9"/>
      <c r="K20" s="9" t="s">
        <v>125</v>
      </c>
      <c r="L20" s="9"/>
      <c r="M20" s="9"/>
      <c r="N20" s="9" t="s">
        <v>126</v>
      </c>
      <c r="O20" s="9" t="s">
        <v>29</v>
      </c>
      <c r="P20" s="9" t="s">
        <v>127</v>
      </c>
      <c r="Q20" s="9" t="s">
        <v>43</v>
      </c>
      <c r="R20" s="9" t="s">
        <v>61</v>
      </c>
      <c r="S20" s="9" t="s">
        <v>33</v>
      </c>
    </row>
    <row r="21" spans="1:19" ht="82.5">
      <c r="A21" s="9">
        <f t="shared" si="0"/>
        <v>15</v>
      </c>
      <c r="B21" s="9" t="s">
        <v>34</v>
      </c>
      <c r="C21" s="9" t="s">
        <v>121</v>
      </c>
      <c r="D21" s="9" t="s">
        <v>22</v>
      </c>
      <c r="E21" s="9" t="s">
        <v>128</v>
      </c>
      <c r="F21" s="9" t="s">
        <v>24</v>
      </c>
      <c r="G21" s="9" t="s">
        <v>123</v>
      </c>
      <c r="H21" s="9" t="s">
        <v>129</v>
      </c>
      <c r="I21" s="9" t="s">
        <v>130</v>
      </c>
      <c r="J21" s="9"/>
      <c r="K21" s="9"/>
      <c r="L21" s="9"/>
      <c r="M21" s="9"/>
      <c r="N21" s="9" t="s">
        <v>131</v>
      </c>
      <c r="O21" s="9" t="s">
        <v>29</v>
      </c>
      <c r="P21" s="9" t="s">
        <v>132</v>
      </c>
      <c r="Q21" s="9" t="s">
        <v>43</v>
      </c>
      <c r="R21" s="9" t="s">
        <v>61</v>
      </c>
      <c r="S21" s="9" t="s">
        <v>33</v>
      </c>
    </row>
    <row r="22" spans="1:19" ht="82.5">
      <c r="A22" s="9">
        <f t="shared" si="0"/>
        <v>16</v>
      </c>
      <c r="B22" s="9" t="s">
        <v>34</v>
      </c>
      <c r="C22" s="9" t="s">
        <v>133</v>
      </c>
      <c r="D22" s="9" t="s">
        <v>22</v>
      </c>
      <c r="E22" s="9" t="s">
        <v>134</v>
      </c>
      <c r="F22" s="9" t="s">
        <v>24</v>
      </c>
      <c r="G22" s="9" t="s">
        <v>115</v>
      </c>
      <c r="H22" s="9" t="s">
        <v>135</v>
      </c>
      <c r="I22" s="9" t="s">
        <v>136</v>
      </c>
      <c r="J22" s="9"/>
      <c r="K22" s="9"/>
      <c r="L22" s="9"/>
      <c r="M22" s="9"/>
      <c r="N22" s="9" t="s">
        <v>137</v>
      </c>
      <c r="O22" s="9" t="s">
        <v>29</v>
      </c>
      <c r="P22" s="9" t="s">
        <v>138</v>
      </c>
      <c r="Q22" s="9" t="s">
        <v>43</v>
      </c>
      <c r="R22" s="13" t="s">
        <v>61</v>
      </c>
      <c r="S22" s="9" t="s">
        <v>33</v>
      </c>
    </row>
    <row r="23" spans="1:19" ht="82.5">
      <c r="A23" s="9">
        <f t="shared" si="0"/>
        <v>17</v>
      </c>
      <c r="B23" s="9" t="s">
        <v>34</v>
      </c>
      <c r="C23" s="9" t="s">
        <v>133</v>
      </c>
      <c r="D23" s="9" t="s">
        <v>22</v>
      </c>
      <c r="E23" s="9" t="s">
        <v>134</v>
      </c>
      <c r="F23" s="9" t="s">
        <v>24</v>
      </c>
      <c r="G23" s="9" t="s">
        <v>115</v>
      </c>
      <c r="H23" s="9" t="s">
        <v>135</v>
      </c>
      <c r="I23" s="9" t="s">
        <v>136</v>
      </c>
      <c r="J23" s="9"/>
      <c r="K23" s="9"/>
      <c r="L23" s="9"/>
      <c r="M23" s="9"/>
      <c r="N23" s="9" t="s">
        <v>139</v>
      </c>
      <c r="O23" s="9" t="s">
        <v>29</v>
      </c>
      <c r="P23" s="9" t="s">
        <v>140</v>
      </c>
      <c r="Q23" s="9" t="s">
        <v>43</v>
      </c>
      <c r="R23" s="13" t="s">
        <v>61</v>
      </c>
      <c r="S23" s="9" t="s">
        <v>33</v>
      </c>
    </row>
    <row r="24" spans="1:19" ht="99">
      <c r="A24" s="9">
        <f t="shared" si="0"/>
        <v>18</v>
      </c>
      <c r="B24" s="9" t="s">
        <v>34</v>
      </c>
      <c r="C24" s="9" t="s">
        <v>141</v>
      </c>
      <c r="D24" s="9" t="s">
        <v>22</v>
      </c>
      <c r="E24" s="9" t="s">
        <v>142</v>
      </c>
      <c r="F24" s="9" t="s">
        <v>24</v>
      </c>
      <c r="G24" s="9" t="s">
        <v>56</v>
      </c>
      <c r="H24" s="9" t="s">
        <v>143</v>
      </c>
      <c r="I24" s="9" t="s">
        <v>144</v>
      </c>
      <c r="J24" s="9"/>
      <c r="K24" s="9" t="s">
        <v>145</v>
      </c>
      <c r="L24" s="9"/>
      <c r="M24" s="9"/>
      <c r="N24" s="9" t="s">
        <v>146</v>
      </c>
      <c r="O24" s="9" t="s">
        <v>29</v>
      </c>
      <c r="P24" s="9" t="s">
        <v>147</v>
      </c>
      <c r="Q24" s="9" t="s">
        <v>43</v>
      </c>
      <c r="R24" s="9" t="s">
        <v>61</v>
      </c>
      <c r="S24" s="9" t="s">
        <v>33</v>
      </c>
    </row>
    <row r="25" spans="1:19" ht="99">
      <c r="A25" s="9">
        <f t="shared" si="0"/>
        <v>19</v>
      </c>
      <c r="B25" s="9" t="s">
        <v>34</v>
      </c>
      <c r="C25" s="9" t="s">
        <v>148</v>
      </c>
      <c r="D25" s="9" t="s">
        <v>45</v>
      </c>
      <c r="E25" s="9" t="s">
        <v>149</v>
      </c>
      <c r="F25" s="9" t="s">
        <v>24</v>
      </c>
      <c r="G25" s="9" t="s">
        <v>56</v>
      </c>
      <c r="H25" s="9" t="s">
        <v>150</v>
      </c>
      <c r="I25" s="9" t="s">
        <v>151</v>
      </c>
      <c r="J25" s="9"/>
      <c r="K25" s="9"/>
      <c r="L25" s="9" t="s">
        <v>152</v>
      </c>
      <c r="M25" s="9"/>
      <c r="N25" s="9" t="s">
        <v>153</v>
      </c>
      <c r="O25" s="9" t="s">
        <v>29</v>
      </c>
      <c r="P25" s="9" t="s">
        <v>154</v>
      </c>
      <c r="Q25" s="9" t="s">
        <v>43</v>
      </c>
      <c r="R25" s="9" t="s">
        <v>61</v>
      </c>
      <c r="S25" s="9" t="s">
        <v>33</v>
      </c>
    </row>
    <row r="26" spans="1:19" ht="99">
      <c r="A26" s="9">
        <f t="shared" si="0"/>
        <v>20</v>
      </c>
      <c r="B26" s="9" t="s">
        <v>34</v>
      </c>
      <c r="C26" s="9" t="s">
        <v>148</v>
      </c>
      <c r="D26" s="9" t="s">
        <v>45</v>
      </c>
      <c r="E26" s="9" t="s">
        <v>155</v>
      </c>
      <c r="F26" s="9" t="s">
        <v>24</v>
      </c>
      <c r="G26" s="9" t="s">
        <v>56</v>
      </c>
      <c r="H26" s="9" t="s">
        <v>150</v>
      </c>
      <c r="I26" s="9" t="s">
        <v>151</v>
      </c>
      <c r="J26" s="9"/>
      <c r="K26" s="9"/>
      <c r="L26" s="9" t="s">
        <v>156</v>
      </c>
      <c r="M26" s="9"/>
      <c r="N26" s="9" t="s">
        <v>157</v>
      </c>
      <c r="O26" s="9" t="s">
        <v>29</v>
      </c>
      <c r="P26" s="9" t="s">
        <v>158</v>
      </c>
      <c r="Q26" s="9" t="s">
        <v>43</v>
      </c>
      <c r="R26" s="9" t="s">
        <v>61</v>
      </c>
      <c r="S26" s="9" t="s">
        <v>33</v>
      </c>
    </row>
    <row r="27" spans="1:19" ht="99">
      <c r="A27" s="9">
        <f t="shared" si="0"/>
        <v>21</v>
      </c>
      <c r="B27" s="9" t="s">
        <v>34</v>
      </c>
      <c r="C27" s="9" t="s">
        <v>159</v>
      </c>
      <c r="D27" s="9" t="s">
        <v>45</v>
      </c>
      <c r="E27" s="9" t="s">
        <v>160</v>
      </c>
      <c r="F27" s="9" t="s">
        <v>24</v>
      </c>
      <c r="G27" s="9" t="s">
        <v>56</v>
      </c>
      <c r="H27" s="9"/>
      <c r="I27" s="9" t="s">
        <v>161</v>
      </c>
      <c r="J27" s="9"/>
      <c r="K27" s="9"/>
      <c r="L27" s="9"/>
      <c r="M27" s="9" t="s">
        <v>162</v>
      </c>
      <c r="N27" s="9" t="s">
        <v>163</v>
      </c>
      <c r="O27" s="9" t="s">
        <v>29</v>
      </c>
      <c r="P27" s="9" t="s">
        <v>164</v>
      </c>
      <c r="Q27" s="9" t="s">
        <v>43</v>
      </c>
      <c r="R27" s="9" t="s">
        <v>74</v>
      </c>
      <c r="S27" s="9" t="s">
        <v>33</v>
      </c>
    </row>
    <row r="28" spans="1:19" ht="66">
      <c r="A28" s="9">
        <f t="shared" si="0"/>
        <v>22</v>
      </c>
      <c r="B28" s="9" t="s">
        <v>34</v>
      </c>
      <c r="C28" s="9" t="s">
        <v>165</v>
      </c>
      <c r="D28" s="9" t="s">
        <v>97</v>
      </c>
      <c r="E28" s="9" t="s">
        <v>166</v>
      </c>
      <c r="F28" s="9" t="s">
        <v>24</v>
      </c>
      <c r="G28" s="9" t="s">
        <v>167</v>
      </c>
      <c r="H28" s="9" t="s">
        <v>168</v>
      </c>
      <c r="I28" s="9" t="s">
        <v>169</v>
      </c>
      <c r="J28" s="9"/>
      <c r="K28" s="9"/>
      <c r="L28" s="9"/>
      <c r="M28" s="9"/>
      <c r="N28" s="9" t="s">
        <v>170</v>
      </c>
      <c r="O28" s="9" t="s">
        <v>29</v>
      </c>
      <c r="P28" s="9" t="s">
        <v>171</v>
      </c>
      <c r="Q28" s="9" t="s">
        <v>43</v>
      </c>
      <c r="R28" s="9" t="s">
        <v>74</v>
      </c>
      <c r="S28" s="9" t="s">
        <v>33</v>
      </c>
    </row>
    <row r="29" spans="1:19" ht="82.5">
      <c r="A29" s="9">
        <f t="shared" si="0"/>
        <v>23</v>
      </c>
      <c r="B29" s="9" t="s">
        <v>34</v>
      </c>
      <c r="C29" s="9" t="s">
        <v>172</v>
      </c>
      <c r="D29" s="9" t="s">
        <v>22</v>
      </c>
      <c r="E29" s="9" t="s">
        <v>173</v>
      </c>
      <c r="F29" s="9" t="s">
        <v>24</v>
      </c>
      <c r="G29" s="9" t="s">
        <v>167</v>
      </c>
      <c r="H29" s="9" t="s">
        <v>174</v>
      </c>
      <c r="I29" s="9" t="s">
        <v>175</v>
      </c>
      <c r="J29" s="9"/>
      <c r="K29" s="9"/>
      <c r="L29" s="9"/>
      <c r="M29" s="9"/>
      <c r="N29" s="9" t="s">
        <v>176</v>
      </c>
      <c r="O29" s="9" t="s">
        <v>29</v>
      </c>
      <c r="P29" s="9" t="s">
        <v>177</v>
      </c>
      <c r="Q29" s="9" t="s">
        <v>43</v>
      </c>
      <c r="R29" s="9" t="s">
        <v>61</v>
      </c>
      <c r="S29" s="9" t="s">
        <v>33</v>
      </c>
    </row>
    <row r="30" spans="1:19" ht="99">
      <c r="A30" s="9">
        <f t="shared" si="0"/>
        <v>24</v>
      </c>
      <c r="B30" s="9" t="s">
        <v>34</v>
      </c>
      <c r="C30" s="9" t="s">
        <v>178</v>
      </c>
      <c r="D30" s="9" t="s">
        <v>97</v>
      </c>
      <c r="E30" s="9" t="s">
        <v>179</v>
      </c>
      <c r="F30" s="9" t="s">
        <v>24</v>
      </c>
      <c r="G30" s="9" t="s">
        <v>99</v>
      </c>
      <c r="H30" s="9" t="s">
        <v>100</v>
      </c>
      <c r="I30" s="9" t="s">
        <v>180</v>
      </c>
      <c r="J30" s="9"/>
      <c r="K30" s="9" t="s">
        <v>181</v>
      </c>
      <c r="L30" s="9" t="s">
        <v>182</v>
      </c>
      <c r="M30" s="9" t="s">
        <v>183</v>
      </c>
      <c r="N30" s="9"/>
      <c r="O30" s="9" t="s">
        <v>29</v>
      </c>
      <c r="P30" s="9" t="s">
        <v>184</v>
      </c>
      <c r="Q30" s="9" t="s">
        <v>43</v>
      </c>
      <c r="R30" s="9" t="s">
        <v>61</v>
      </c>
      <c r="S30" s="9" t="s">
        <v>33</v>
      </c>
    </row>
    <row r="31" spans="1:19" ht="99">
      <c r="A31" s="9">
        <f t="shared" si="0"/>
        <v>25</v>
      </c>
      <c r="B31" s="9" t="s">
        <v>34</v>
      </c>
      <c r="C31" s="9" t="s">
        <v>185</v>
      </c>
      <c r="D31" s="9" t="s">
        <v>97</v>
      </c>
      <c r="E31" s="9" t="s">
        <v>186</v>
      </c>
      <c r="F31" s="9" t="s">
        <v>24</v>
      </c>
      <c r="G31" s="9" t="s">
        <v>187</v>
      </c>
      <c r="H31" s="9" t="s">
        <v>188</v>
      </c>
      <c r="I31" s="9" t="s">
        <v>189</v>
      </c>
      <c r="J31" s="9"/>
      <c r="K31" s="9" t="s">
        <v>190</v>
      </c>
      <c r="L31" s="9" t="s">
        <v>191</v>
      </c>
      <c r="M31" s="9" t="s">
        <v>192</v>
      </c>
      <c r="N31" s="9" t="s">
        <v>193</v>
      </c>
      <c r="O31" s="9" t="s">
        <v>29</v>
      </c>
      <c r="P31" s="9" t="s">
        <v>194</v>
      </c>
      <c r="Q31" s="9" t="s">
        <v>43</v>
      </c>
      <c r="R31" s="9" t="s">
        <v>61</v>
      </c>
      <c r="S31" s="9" t="s">
        <v>33</v>
      </c>
    </row>
    <row r="32" spans="1:19" s="15" customFormat="1" ht="66">
      <c r="A32" s="9">
        <f t="shared" si="0"/>
        <v>26</v>
      </c>
      <c r="B32" s="11" t="s">
        <v>34</v>
      </c>
      <c r="C32" s="11" t="s">
        <v>195</v>
      </c>
      <c r="D32" s="11" t="s">
        <v>97</v>
      </c>
      <c r="E32" s="11" t="s">
        <v>196</v>
      </c>
      <c r="F32" s="11" t="s">
        <v>24</v>
      </c>
      <c r="G32" s="11" t="s">
        <v>197</v>
      </c>
      <c r="H32" s="11"/>
      <c r="I32" s="11" t="s">
        <v>198</v>
      </c>
      <c r="J32" s="11"/>
      <c r="K32" s="11" t="s">
        <v>199</v>
      </c>
      <c r="L32" s="11" t="s">
        <v>200</v>
      </c>
      <c r="M32" s="11"/>
      <c r="N32" s="11" t="s">
        <v>201</v>
      </c>
      <c r="O32" s="11" t="s">
        <v>29</v>
      </c>
      <c r="P32" s="16">
        <v>50</v>
      </c>
      <c r="Q32" s="9" t="s">
        <v>90</v>
      </c>
      <c r="R32" s="11" t="s">
        <v>74</v>
      </c>
      <c r="S32" s="11" t="s">
        <v>33</v>
      </c>
    </row>
    <row r="33" spans="1:19" s="15" customFormat="1" ht="82.5">
      <c r="A33" s="9">
        <f t="shared" si="0"/>
        <v>27</v>
      </c>
      <c r="B33" s="11" t="s">
        <v>34</v>
      </c>
      <c r="C33" s="11" t="s">
        <v>195</v>
      </c>
      <c r="D33" s="11" t="s">
        <v>97</v>
      </c>
      <c r="E33" s="11" t="s">
        <v>202</v>
      </c>
      <c r="F33" s="11" t="s">
        <v>24</v>
      </c>
      <c r="G33" s="11" t="s">
        <v>197</v>
      </c>
      <c r="H33" s="11"/>
      <c r="I33" s="11" t="s">
        <v>203</v>
      </c>
      <c r="J33" s="11"/>
      <c r="K33" s="11" t="s">
        <v>204</v>
      </c>
      <c r="L33" s="11" t="s">
        <v>205</v>
      </c>
      <c r="M33" s="11" t="s">
        <v>206</v>
      </c>
      <c r="N33" s="11" t="s">
        <v>207</v>
      </c>
      <c r="O33" s="11" t="s">
        <v>29</v>
      </c>
      <c r="P33" s="11" t="s">
        <v>208</v>
      </c>
      <c r="Q33" s="9" t="s">
        <v>90</v>
      </c>
      <c r="R33" s="11" t="s">
        <v>74</v>
      </c>
      <c r="S33" s="11" t="s">
        <v>33</v>
      </c>
    </row>
    <row r="34" spans="1:19" ht="66">
      <c r="A34" s="9">
        <f t="shared" si="0"/>
        <v>28</v>
      </c>
      <c r="B34" s="9" t="s">
        <v>34</v>
      </c>
      <c r="C34" s="9" t="s">
        <v>209</v>
      </c>
      <c r="D34" s="9" t="s">
        <v>22</v>
      </c>
      <c r="E34" s="9" t="s">
        <v>210</v>
      </c>
      <c r="F34" s="9" t="s">
        <v>24</v>
      </c>
      <c r="G34" s="9" t="s">
        <v>211</v>
      </c>
      <c r="H34" s="9"/>
      <c r="I34" s="9"/>
      <c r="J34" s="9"/>
      <c r="K34" s="9"/>
      <c r="L34" s="9"/>
      <c r="M34" s="9"/>
      <c r="N34" s="9" t="s">
        <v>212</v>
      </c>
      <c r="O34" s="9" t="s">
        <v>29</v>
      </c>
      <c r="P34" s="9" t="s">
        <v>213</v>
      </c>
      <c r="Q34" s="9" t="s">
        <v>90</v>
      </c>
      <c r="R34" s="9" t="s">
        <v>214</v>
      </c>
      <c r="S34" s="9" t="s">
        <v>33</v>
      </c>
    </row>
    <row r="35" spans="1:19" ht="66">
      <c r="A35" s="9">
        <f t="shared" si="0"/>
        <v>29</v>
      </c>
      <c r="B35" s="9" t="s">
        <v>34</v>
      </c>
      <c r="C35" s="9" t="s">
        <v>215</v>
      </c>
      <c r="D35" s="9" t="s">
        <v>97</v>
      </c>
      <c r="E35" s="9" t="s">
        <v>216</v>
      </c>
      <c r="F35" s="9" t="s">
        <v>24</v>
      </c>
      <c r="G35" s="9" t="s">
        <v>25</v>
      </c>
      <c r="H35" s="9"/>
      <c r="I35" s="9" t="s">
        <v>217</v>
      </c>
      <c r="J35" s="9"/>
      <c r="K35" s="9" t="s">
        <v>218</v>
      </c>
      <c r="L35" s="9" t="s">
        <v>219</v>
      </c>
      <c r="M35" s="9"/>
      <c r="N35" s="9" t="s">
        <v>220</v>
      </c>
      <c r="O35" s="9" t="s">
        <v>29</v>
      </c>
      <c r="P35" s="9" t="s">
        <v>221</v>
      </c>
      <c r="Q35" s="9" t="s">
        <v>43</v>
      </c>
      <c r="R35" s="9" t="s">
        <v>74</v>
      </c>
      <c r="S35" s="9" t="s">
        <v>33</v>
      </c>
    </row>
    <row r="36" spans="1:19" ht="99">
      <c r="A36" s="9">
        <f t="shared" si="0"/>
        <v>30</v>
      </c>
      <c r="B36" s="9" t="s">
        <v>34</v>
      </c>
      <c r="C36" s="9" t="s">
        <v>222</v>
      </c>
      <c r="D36" s="9" t="s">
        <v>22</v>
      </c>
      <c r="E36" s="9" t="s">
        <v>223</v>
      </c>
      <c r="F36" s="9" t="s">
        <v>24</v>
      </c>
      <c r="G36" s="9" t="s">
        <v>224</v>
      </c>
      <c r="H36" s="9" t="s">
        <v>225</v>
      </c>
      <c r="I36" s="9" t="s">
        <v>226</v>
      </c>
      <c r="J36" s="9"/>
      <c r="K36" s="9"/>
      <c r="L36" s="9"/>
      <c r="M36" s="9" t="s">
        <v>227</v>
      </c>
      <c r="N36" s="9" t="s">
        <v>228</v>
      </c>
      <c r="O36" s="9" t="s">
        <v>29</v>
      </c>
      <c r="P36" s="9" t="s">
        <v>229</v>
      </c>
      <c r="Q36" s="9" t="s">
        <v>43</v>
      </c>
      <c r="R36" s="9" t="s">
        <v>61</v>
      </c>
      <c r="S36" s="9" t="s">
        <v>33</v>
      </c>
    </row>
    <row r="37" spans="1:19" ht="99">
      <c r="A37" s="9">
        <f t="shared" si="0"/>
        <v>31</v>
      </c>
      <c r="B37" s="9" t="s">
        <v>34</v>
      </c>
      <c r="C37" s="9" t="s">
        <v>230</v>
      </c>
      <c r="D37" s="9" t="s">
        <v>97</v>
      </c>
      <c r="E37" s="9" t="s">
        <v>231</v>
      </c>
      <c r="F37" s="9" t="s">
        <v>24</v>
      </c>
      <c r="G37" s="9" t="s">
        <v>56</v>
      </c>
      <c r="H37" s="9"/>
      <c r="I37" s="9" t="s">
        <v>151</v>
      </c>
      <c r="J37" s="9"/>
      <c r="K37" s="9"/>
      <c r="L37" s="9" t="s">
        <v>232</v>
      </c>
      <c r="M37" s="9"/>
      <c r="N37" s="9" t="s">
        <v>233</v>
      </c>
      <c r="O37" s="9" t="s">
        <v>29</v>
      </c>
      <c r="P37" s="9" t="s">
        <v>234</v>
      </c>
      <c r="Q37" s="9" t="s">
        <v>43</v>
      </c>
      <c r="R37" s="9" t="s">
        <v>61</v>
      </c>
      <c r="S37" s="9" t="s">
        <v>33</v>
      </c>
    </row>
    <row r="38" spans="1:19" ht="99">
      <c r="A38" s="9">
        <f t="shared" si="0"/>
        <v>32</v>
      </c>
      <c r="B38" s="9" t="s">
        <v>34</v>
      </c>
      <c r="C38" s="9" t="s">
        <v>230</v>
      </c>
      <c r="D38" s="9" t="s">
        <v>45</v>
      </c>
      <c r="E38" s="9" t="s">
        <v>235</v>
      </c>
      <c r="F38" s="9" t="s">
        <v>24</v>
      </c>
      <c r="G38" s="9" t="s">
        <v>56</v>
      </c>
      <c r="H38" s="9"/>
      <c r="I38" s="9" t="s">
        <v>236</v>
      </c>
      <c r="J38" s="9"/>
      <c r="K38" s="9"/>
      <c r="L38" s="9"/>
      <c r="M38" s="9"/>
      <c r="N38" s="9"/>
      <c r="O38" s="9" t="s">
        <v>29</v>
      </c>
      <c r="P38" s="9" t="s">
        <v>237</v>
      </c>
      <c r="Q38" s="9" t="s">
        <v>43</v>
      </c>
      <c r="R38" s="9" t="s">
        <v>61</v>
      </c>
      <c r="S38" s="9" t="s">
        <v>33</v>
      </c>
    </row>
    <row r="39" spans="1:19" ht="82.5">
      <c r="A39" s="9">
        <f t="shared" si="0"/>
        <v>33</v>
      </c>
      <c r="B39" s="9" t="s">
        <v>34</v>
      </c>
      <c r="C39" s="9" t="s">
        <v>230</v>
      </c>
      <c r="D39" s="9" t="s">
        <v>22</v>
      </c>
      <c r="E39" s="9" t="s">
        <v>238</v>
      </c>
      <c r="F39" s="9" t="s">
        <v>24</v>
      </c>
      <c r="G39" s="9" t="s">
        <v>56</v>
      </c>
      <c r="H39" s="9" t="s">
        <v>239</v>
      </c>
      <c r="I39" s="9" t="s">
        <v>240</v>
      </c>
      <c r="J39" s="9"/>
      <c r="K39" s="9"/>
      <c r="L39" s="9"/>
      <c r="M39" s="9"/>
      <c r="N39" s="9" t="s">
        <v>241</v>
      </c>
      <c r="O39" s="9" t="s">
        <v>29</v>
      </c>
      <c r="P39" s="9" t="s">
        <v>242</v>
      </c>
      <c r="Q39" s="9" t="s">
        <v>43</v>
      </c>
      <c r="R39" s="9" t="s">
        <v>74</v>
      </c>
      <c r="S39" s="9" t="s">
        <v>33</v>
      </c>
    </row>
    <row r="40" spans="1:19" ht="99">
      <c r="A40" s="9">
        <f t="shared" si="0"/>
        <v>34</v>
      </c>
      <c r="B40" s="9" t="s">
        <v>34</v>
      </c>
      <c r="C40" s="9" t="s">
        <v>230</v>
      </c>
      <c r="D40" s="9" t="s">
        <v>45</v>
      </c>
      <c r="E40" s="9" t="s">
        <v>235</v>
      </c>
      <c r="F40" s="9" t="s">
        <v>24</v>
      </c>
      <c r="G40" s="9" t="s">
        <v>56</v>
      </c>
      <c r="H40" s="9"/>
      <c r="I40" s="9" t="s">
        <v>236</v>
      </c>
      <c r="J40" s="9"/>
      <c r="K40" s="9"/>
      <c r="L40" s="9"/>
      <c r="M40" s="9"/>
      <c r="N40" s="9"/>
      <c r="O40" s="9" t="s">
        <v>29</v>
      </c>
      <c r="P40" s="9" t="s">
        <v>243</v>
      </c>
      <c r="Q40" s="9" t="s">
        <v>43</v>
      </c>
      <c r="R40" s="9" t="s">
        <v>61</v>
      </c>
      <c r="S40" s="9" t="s">
        <v>33</v>
      </c>
    </row>
    <row r="41" spans="1:19" ht="82.5">
      <c r="A41" s="9">
        <f t="shared" si="0"/>
        <v>35</v>
      </c>
      <c r="B41" s="9" t="s">
        <v>34</v>
      </c>
      <c r="C41" s="9" t="s">
        <v>230</v>
      </c>
      <c r="D41" s="9" t="s">
        <v>22</v>
      </c>
      <c r="E41" s="9" t="s">
        <v>238</v>
      </c>
      <c r="F41" s="9" t="s">
        <v>24</v>
      </c>
      <c r="G41" s="9" t="s">
        <v>56</v>
      </c>
      <c r="H41" s="9" t="s">
        <v>239</v>
      </c>
      <c r="I41" s="9" t="s">
        <v>240</v>
      </c>
      <c r="J41" s="9"/>
      <c r="K41" s="9"/>
      <c r="L41" s="9"/>
      <c r="M41" s="9"/>
      <c r="N41" s="9" t="s">
        <v>244</v>
      </c>
      <c r="O41" s="9" t="s">
        <v>29</v>
      </c>
      <c r="P41" s="9" t="s">
        <v>245</v>
      </c>
      <c r="Q41" s="9" t="s">
        <v>43</v>
      </c>
      <c r="R41" s="9" t="s">
        <v>74</v>
      </c>
      <c r="S41" s="9" t="s">
        <v>33</v>
      </c>
    </row>
    <row r="42" spans="1:19" ht="99">
      <c r="A42" s="9">
        <f t="shared" si="0"/>
        <v>36</v>
      </c>
      <c r="B42" s="9" t="s">
        <v>34</v>
      </c>
      <c r="C42" s="9" t="s">
        <v>230</v>
      </c>
      <c r="D42" s="9" t="s">
        <v>45</v>
      </c>
      <c r="E42" s="9" t="s">
        <v>246</v>
      </c>
      <c r="F42" s="9" t="s">
        <v>24</v>
      </c>
      <c r="G42" s="9" t="s">
        <v>56</v>
      </c>
      <c r="H42" s="9"/>
      <c r="I42" s="9" t="s">
        <v>247</v>
      </c>
      <c r="J42" s="9"/>
      <c r="K42" s="9"/>
      <c r="L42" s="9"/>
      <c r="M42" s="9" t="s">
        <v>248</v>
      </c>
      <c r="N42" s="9"/>
      <c r="O42" s="9" t="s">
        <v>29</v>
      </c>
      <c r="P42" s="9" t="s">
        <v>249</v>
      </c>
      <c r="Q42" s="9" t="s">
        <v>43</v>
      </c>
      <c r="R42" s="9" t="s">
        <v>61</v>
      </c>
      <c r="S42" s="9" t="s">
        <v>33</v>
      </c>
    </row>
    <row r="43" spans="1:19" ht="82.5">
      <c r="A43" s="9">
        <f t="shared" si="0"/>
        <v>37</v>
      </c>
      <c r="B43" s="9" t="s">
        <v>34</v>
      </c>
      <c r="C43" s="9" t="s">
        <v>250</v>
      </c>
      <c r="D43" s="9" t="s">
        <v>22</v>
      </c>
      <c r="E43" s="9" t="s">
        <v>251</v>
      </c>
      <c r="F43" s="9" t="s">
        <v>24</v>
      </c>
      <c r="G43" s="9" t="s">
        <v>211</v>
      </c>
      <c r="H43" s="9"/>
      <c r="I43" s="9" t="s">
        <v>252</v>
      </c>
      <c r="J43" s="9"/>
      <c r="K43" s="9"/>
      <c r="L43" s="9"/>
      <c r="M43" s="9"/>
      <c r="N43" s="9" t="s">
        <v>253</v>
      </c>
      <c r="O43" s="9" t="s">
        <v>29</v>
      </c>
      <c r="P43" s="9" t="s">
        <v>254</v>
      </c>
      <c r="Q43" s="9" t="s">
        <v>43</v>
      </c>
      <c r="R43" s="9" t="s">
        <v>214</v>
      </c>
      <c r="S43" s="9" t="s">
        <v>33</v>
      </c>
    </row>
    <row r="44" spans="1:19" ht="82.5">
      <c r="A44" s="9">
        <f t="shared" si="0"/>
        <v>38</v>
      </c>
      <c r="B44" s="9" t="s">
        <v>34</v>
      </c>
      <c r="C44" s="9" t="s">
        <v>250</v>
      </c>
      <c r="D44" s="9" t="s">
        <v>22</v>
      </c>
      <c r="E44" s="9" t="s">
        <v>251</v>
      </c>
      <c r="F44" s="9" t="s">
        <v>24</v>
      </c>
      <c r="G44" s="9" t="s">
        <v>211</v>
      </c>
      <c r="H44" s="9"/>
      <c r="I44" s="9" t="s">
        <v>252</v>
      </c>
      <c r="J44" s="9"/>
      <c r="K44" s="9"/>
      <c r="L44" s="9"/>
      <c r="M44" s="9"/>
      <c r="N44" s="9" t="s">
        <v>255</v>
      </c>
      <c r="O44" s="9" t="s">
        <v>29</v>
      </c>
      <c r="P44" s="9" t="s">
        <v>256</v>
      </c>
      <c r="Q44" s="9" t="s">
        <v>43</v>
      </c>
      <c r="R44" s="9" t="s">
        <v>214</v>
      </c>
      <c r="S44" s="9" t="s">
        <v>33</v>
      </c>
    </row>
    <row r="45" spans="1:19" ht="82.5">
      <c r="A45" s="9">
        <f t="shared" si="0"/>
        <v>39</v>
      </c>
      <c r="B45" s="9" t="s">
        <v>34</v>
      </c>
      <c r="C45" s="9" t="s">
        <v>257</v>
      </c>
      <c r="D45" s="9" t="s">
        <v>22</v>
      </c>
      <c r="E45" s="9" t="s">
        <v>258</v>
      </c>
      <c r="F45" s="9" t="s">
        <v>24</v>
      </c>
      <c r="G45" s="9" t="s">
        <v>115</v>
      </c>
      <c r="H45" s="9"/>
      <c r="I45" s="9" t="s">
        <v>259</v>
      </c>
      <c r="J45" s="9"/>
      <c r="K45" s="9"/>
      <c r="L45" s="9"/>
      <c r="M45" s="9"/>
      <c r="N45" s="9" t="s">
        <v>260</v>
      </c>
      <c r="O45" s="9" t="s">
        <v>29</v>
      </c>
      <c r="P45" s="9" t="s">
        <v>261</v>
      </c>
      <c r="Q45" s="9" t="s">
        <v>43</v>
      </c>
      <c r="R45" s="13" t="s">
        <v>61</v>
      </c>
      <c r="S45" s="9" t="s">
        <v>80</v>
      </c>
    </row>
    <row r="46" spans="1:19" ht="82.5">
      <c r="A46" s="9">
        <f t="shared" si="0"/>
        <v>40</v>
      </c>
      <c r="B46" s="17" t="s">
        <v>34</v>
      </c>
      <c r="C46" s="17" t="s">
        <v>262</v>
      </c>
      <c r="D46" s="17" t="s">
        <v>22</v>
      </c>
      <c r="E46" s="17" t="s">
        <v>263</v>
      </c>
      <c r="F46" s="17" t="s">
        <v>24</v>
      </c>
      <c r="G46" s="17" t="s">
        <v>264</v>
      </c>
      <c r="H46" s="17"/>
      <c r="I46" s="17" t="s">
        <v>265</v>
      </c>
      <c r="J46" s="17"/>
      <c r="K46" s="17"/>
      <c r="L46" s="17"/>
      <c r="M46" s="17"/>
      <c r="N46" s="17" t="s">
        <v>266</v>
      </c>
      <c r="O46" s="17" t="s">
        <v>29</v>
      </c>
      <c r="P46" s="17" t="s">
        <v>267</v>
      </c>
      <c r="Q46" s="17" t="s">
        <v>90</v>
      </c>
      <c r="R46" s="11" t="s">
        <v>61</v>
      </c>
      <c r="S46" s="11" t="s">
        <v>33</v>
      </c>
    </row>
    <row r="47" spans="1:19" s="15" customFormat="1" ht="82.5">
      <c r="A47" s="11">
        <f t="shared" si="0"/>
        <v>41</v>
      </c>
      <c r="B47" s="18" t="s">
        <v>34</v>
      </c>
      <c r="C47" s="18" t="s">
        <v>268</v>
      </c>
      <c r="D47" s="18" t="s">
        <v>22</v>
      </c>
      <c r="E47" s="18" t="s">
        <v>269</v>
      </c>
      <c r="F47" s="18" t="s">
        <v>24</v>
      </c>
      <c r="G47" s="18" t="s">
        <v>264</v>
      </c>
      <c r="H47" s="18" t="s">
        <v>270</v>
      </c>
      <c r="I47" s="18" t="s">
        <v>271</v>
      </c>
      <c r="J47" s="18"/>
      <c r="K47" s="18"/>
      <c r="L47" s="18"/>
      <c r="M47" s="18"/>
      <c r="N47" s="18" t="s">
        <v>272</v>
      </c>
      <c r="O47" s="18" t="s">
        <v>29</v>
      </c>
      <c r="P47" s="19">
        <v>58200</v>
      </c>
      <c r="Q47" s="18" t="s">
        <v>214</v>
      </c>
      <c r="R47" s="11" t="s">
        <v>61</v>
      </c>
      <c r="S47" s="11" t="s">
        <v>33</v>
      </c>
    </row>
  </sheetData>
  <autoFilter ref="A6:T47"/>
  <pageMargins left="0.19685038924217199" right="0.19685038924217199" top="0.19685038924217199" bottom="0" header="0.118110232055187" footer="0.118110232055187"/>
  <pageSetup scale="61" orientation="landscape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Планы по предоставлению аренды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IM-P</cp:lastModifiedBy>
  <dcterms:modified xsi:type="dcterms:W3CDTF">2022-07-08T08:01:54Z</dcterms:modified>
</cp:coreProperties>
</file>